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formato cine funcionarios" sheetId="1" r:id="rId1"/>
  </sheets>
  <definedNames>
    <definedName name="_xlnm.Print_Area" localSheetId="0">'formato cine funcionarios'!$C$3:$P$73</definedName>
  </definedNames>
  <calcPr fullCalcOnLoad="1"/>
</workbook>
</file>

<file path=xl/sharedStrings.xml><?xml version="1.0" encoding="utf-8"?>
<sst xmlns="http://schemas.openxmlformats.org/spreadsheetml/2006/main" count="62" uniqueCount="49">
  <si>
    <t xml:space="preserve"> </t>
  </si>
  <si>
    <t>E-MAIL:</t>
  </si>
  <si>
    <t>Observaciones:</t>
  </si>
  <si>
    <t>haciéndolo llegar a la sede de la Cooperativa ( Calle 17 No. 10 - 16 Of. 505 ). Favor confirmar que haya sido recibido.</t>
  </si>
  <si>
    <t>Teléfonos 4820051 -  Celular 300 - 649 1940</t>
  </si>
  <si>
    <t>Valor Cuota $</t>
  </si>
  <si>
    <t>Mes que inicia</t>
  </si>
  <si>
    <t xml:space="preserve"> FORMATO DE  SOLICITUD DE ENTRADAS Y COMBOS A CINE</t>
  </si>
  <si>
    <t>Diligenciar completamente el formato</t>
  </si>
  <si>
    <t>Verificar el pedido que esta realizando</t>
  </si>
  <si>
    <t>Vr. Unitario</t>
  </si>
  <si>
    <t>Cine Colombia</t>
  </si>
  <si>
    <t>Entrada a Cine 2D</t>
  </si>
  <si>
    <t>Combo 1 (1 Crispeta de sal 100 gr  + 1 Gaseosa pequeña 640 ml)</t>
  </si>
  <si>
    <t>Combo 3 (1 Crispeta de sal 100 gr  + 1 Gaseosa pequeña 640 ml + 1 Perro caliente sencillo)</t>
  </si>
  <si>
    <t>Cinemark</t>
  </si>
  <si>
    <t>Combo 1 (1 Crispeta de sal pequeña bolsa + 1 Gaseosa 22 onz)</t>
  </si>
  <si>
    <t>Combo 3 (1 Crispeta de sal pequeña bolsa + 1 Gaseosa 16 onz + 1 Perro caliente sencillo)</t>
  </si>
  <si>
    <t>Tarifas Vigentes:</t>
  </si>
  <si>
    <t>Observaciones generales</t>
  </si>
  <si>
    <t>PEDIDO SOLICITADO</t>
  </si>
  <si>
    <t>Cantidad</t>
  </si>
  <si>
    <t>Total</t>
  </si>
  <si>
    <t>Entrada 2D</t>
  </si>
  <si>
    <t>Combo 1</t>
  </si>
  <si>
    <t>Esta información será diligenciada por la Cooperativa:</t>
  </si>
  <si>
    <t>* Después de realizado el pedido, no se realizan cambios ni ampliaciones de vigencia.</t>
  </si>
  <si>
    <t>Combo 3</t>
  </si>
  <si>
    <t>Total Cinemark</t>
  </si>
  <si>
    <t>Total Cine Colombia</t>
  </si>
  <si>
    <t>*Tanto la boletería como los combos tienen una vigencia de 6 meses, según fecha boleta. Posteriormente no habrá cambios ni devoluciones</t>
  </si>
  <si>
    <t>* La boleteria puede ser usada en cualquier teatro, cualquier dia y en cualquier horario a nivel nacional.</t>
  </si>
  <si>
    <t xml:space="preserve">Valor Total </t>
  </si>
  <si>
    <r>
      <t xml:space="preserve">Favor remitir el formato debidamente diligenciado, ya sea vía E-mail a </t>
    </r>
    <r>
      <rPr>
        <u val="single"/>
        <sz val="10"/>
        <rFont val="Century Gothic"/>
        <family val="2"/>
      </rPr>
      <t>atencionalasociado@coopfiscalia.com</t>
    </r>
    <r>
      <rPr>
        <sz val="10"/>
        <rFont val="Century Gothic"/>
        <family val="2"/>
      </rPr>
      <t xml:space="preserve"> o</t>
    </r>
  </si>
  <si>
    <t>Señor Asociado, al tomar la decisión de comprar boletas o combos a cine, tenga en cuenta</t>
  </si>
  <si>
    <t>Para poder acceder a este beneficio el asociado debe estar al día por todo concepto con la Cooperativa (aportes, créditos, servicios)</t>
  </si>
  <si>
    <t>*Los tiempos de entrega de boletería son de aproximadamente 5 días hábiles. Debe haber hecho el pago correspondiente.</t>
  </si>
  <si>
    <t>Cédula No.</t>
  </si>
  <si>
    <t>Celular</t>
  </si>
  <si>
    <t>Entidad donde labora</t>
  </si>
  <si>
    <t>Seccional</t>
  </si>
  <si>
    <t>Señor Pagador, AUTORIZO para que del salario que devengo como funcionario de la entidad en que laboro, me sea descontado por nómina</t>
  </si>
  <si>
    <t xml:space="preserve"> / libranza con destino a Coopfiscalia el valor arriba mencionado, correspondiente al pedido de boletería de cine según el convenio establecido</t>
  </si>
  <si>
    <t>por Coopfiscalia. Autorizo entregar a Coopfiscalia del valor de las prestaciones sociales que me correspondan al retiro de mi entidad</t>
  </si>
  <si>
    <t xml:space="preserve"> patronal, el valor antes mencionado por participación en dicha actividad.</t>
  </si>
  <si>
    <t>Nombre del Asociado</t>
  </si>
  <si>
    <t>FIRMA DEL ASOCIADO</t>
  </si>
  <si>
    <t>COOPFISCALIA</t>
  </si>
  <si>
    <t>*La boletería de entradas y combos se entregarán a través de un archivo en PDF, que será enviado al email o WhatsApp del asociado, para que este a su vez la imprima en impresora laser y presente en el cine. En caso de perdida, sera responsabilidad del asociado.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</si>
</sst>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26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u val="single"/>
      <sz val="10"/>
      <name val="Century Gothic"/>
      <family val="2"/>
    </font>
    <font>
      <sz val="9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Century Gothic"/>
      <family val="2"/>
    </font>
    <font>
      <sz val="12"/>
      <color indexed="63"/>
      <name val="Century Gothic"/>
      <family val="2"/>
    </font>
    <font>
      <b/>
      <sz val="11"/>
      <color indexed="9"/>
      <name val="Century Gothic"/>
      <family val="2"/>
    </font>
    <font>
      <u val="single"/>
      <sz val="11"/>
      <color indexed="30"/>
      <name val="Century Gothic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 tint="0.34999001026153564"/>
      <name val="Century Gothic"/>
      <family val="2"/>
    </font>
    <font>
      <b/>
      <sz val="11"/>
      <color theme="0"/>
      <name val="Century Gothic"/>
      <family val="2"/>
    </font>
    <font>
      <u val="single"/>
      <sz val="11"/>
      <color theme="1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FD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horizontal="center"/>
      <protection/>
    </xf>
    <xf numFmtId="0" fontId="59" fillId="33" borderId="10" xfId="0" applyFont="1" applyFill="1" applyBorder="1" applyAlignment="1" applyProtection="1">
      <alignment/>
      <protection/>
    </xf>
    <xf numFmtId="42" fontId="60" fillId="34" borderId="11" xfId="51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42" fontId="60" fillId="34" borderId="12" xfId="51" applyFont="1" applyFill="1" applyBorder="1" applyAlignment="1" applyProtection="1">
      <alignment/>
      <protection/>
    </xf>
    <xf numFmtId="0" fontId="60" fillId="33" borderId="12" xfId="0" applyFont="1" applyFill="1" applyBorder="1" applyAlignment="1" applyProtection="1">
      <alignment/>
      <protection/>
    </xf>
    <xf numFmtId="42" fontId="60" fillId="33" borderId="10" xfId="51" applyFont="1" applyFill="1" applyBorder="1" applyAlignment="1" applyProtection="1">
      <alignment/>
      <protection/>
    </xf>
    <xf numFmtId="42" fontId="60" fillId="33" borderId="10" xfId="51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/>
      <protection/>
    </xf>
    <xf numFmtId="42" fontId="62" fillId="33" borderId="13" xfId="0" applyNumberFormat="1" applyFont="1" applyFill="1" applyBorder="1" applyAlignment="1" applyProtection="1">
      <alignment/>
      <protection/>
    </xf>
    <xf numFmtId="42" fontId="62" fillId="33" borderId="10" xfId="0" applyNumberFormat="1" applyFont="1" applyFill="1" applyBorder="1" applyAlignment="1" applyProtection="1">
      <alignment/>
      <protection/>
    </xf>
    <xf numFmtId="0" fontId="63" fillId="33" borderId="14" xfId="0" applyFont="1" applyFill="1" applyBorder="1" applyAlignment="1" applyProtection="1">
      <alignment/>
      <protection/>
    </xf>
    <xf numFmtId="42" fontId="60" fillId="34" borderId="15" xfId="51" applyFont="1" applyFill="1" applyBorder="1" applyAlignment="1" applyProtection="1">
      <alignment/>
      <protection/>
    </xf>
    <xf numFmtId="42" fontId="60" fillId="34" borderId="16" xfId="51" applyFont="1" applyFill="1" applyBorder="1" applyAlignment="1" applyProtection="1">
      <alignment/>
      <protection/>
    </xf>
    <xf numFmtId="1" fontId="60" fillId="33" borderId="11" xfId="51" applyNumberFormat="1" applyFont="1" applyFill="1" applyBorder="1" applyAlignment="1" applyProtection="1">
      <alignment/>
      <protection/>
    </xf>
    <xf numFmtId="1" fontId="60" fillId="33" borderId="12" xfId="51" applyNumberFormat="1" applyFont="1" applyFill="1" applyBorder="1" applyAlignment="1" applyProtection="1">
      <alignment vertical="center"/>
      <protection/>
    </xf>
    <xf numFmtId="1" fontId="60" fillId="33" borderId="11" xfId="51" applyNumberFormat="1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64" fillId="33" borderId="17" xfId="0" applyFont="1" applyFill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 locked="0"/>
    </xf>
    <xf numFmtId="0" fontId="3" fillId="0" borderId="18" xfId="53" applyFont="1" applyBorder="1" applyProtection="1">
      <alignment/>
      <protection/>
    </xf>
    <xf numFmtId="0" fontId="3" fillId="0" borderId="19" xfId="53" applyFont="1" applyBorder="1" applyProtection="1">
      <alignment/>
      <protection/>
    </xf>
    <xf numFmtId="0" fontId="3" fillId="0" borderId="20" xfId="53" applyFont="1" applyBorder="1" applyProtection="1">
      <alignment/>
      <protection/>
    </xf>
    <xf numFmtId="0" fontId="61" fillId="0" borderId="17" xfId="0" applyFont="1" applyBorder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21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0" fontId="8" fillId="0" borderId="17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/>
      <protection/>
    </xf>
    <xf numFmtId="0" fontId="8" fillId="0" borderId="21" xfId="53" applyFont="1" applyBorder="1" applyAlignment="1" applyProtection="1">
      <alignment horizontal="center"/>
      <protection/>
    </xf>
    <xf numFmtId="0" fontId="3" fillId="0" borderId="17" xfId="53" applyFont="1" applyBorder="1" applyProtection="1">
      <alignment/>
      <protection/>
    </xf>
    <xf numFmtId="0" fontId="3" fillId="0" borderId="0" xfId="53" applyFont="1" applyBorder="1" applyProtection="1">
      <alignment/>
      <protection/>
    </xf>
    <xf numFmtId="0" fontId="3" fillId="0" borderId="21" xfId="53" applyFont="1" applyBorder="1" applyProtection="1">
      <alignment/>
      <protection/>
    </xf>
    <xf numFmtId="0" fontId="9" fillId="0" borderId="0" xfId="53" applyFont="1" applyBorder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6" fontId="10" fillId="0" borderId="22" xfId="0" applyNumberFormat="1" applyFont="1" applyBorder="1" applyAlignment="1" applyProtection="1">
      <alignment/>
      <protection/>
    </xf>
    <xf numFmtId="6" fontId="10" fillId="0" borderId="0" xfId="0" applyNumberFormat="1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9" fillId="0" borderId="17" xfId="53" applyFont="1" applyBorder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3" fillId="0" borderId="23" xfId="53" applyFont="1" applyBorder="1" applyAlignment="1" applyProtection="1">
      <alignment horizontal="center"/>
      <protection locked="0"/>
    </xf>
    <xf numFmtId="0" fontId="3" fillId="0" borderId="24" xfId="53" applyFont="1" applyBorder="1" applyAlignment="1" applyProtection="1">
      <alignment/>
      <protection/>
    </xf>
    <xf numFmtId="0" fontId="3" fillId="0" borderId="25" xfId="53" applyFont="1" applyBorder="1" applyAlignment="1" applyProtection="1">
      <alignment horizontal="center"/>
      <protection locked="0"/>
    </xf>
    <xf numFmtId="0" fontId="3" fillId="0" borderId="10" xfId="53" applyFont="1" applyBorder="1" applyAlignment="1" applyProtection="1">
      <alignment/>
      <protection/>
    </xf>
    <xf numFmtId="0" fontId="3" fillId="0" borderId="14" xfId="53" applyFont="1" applyBorder="1" applyProtection="1">
      <alignment/>
      <protection/>
    </xf>
    <xf numFmtId="0" fontId="3" fillId="0" borderId="10" xfId="53" applyFont="1" applyBorder="1" applyProtection="1">
      <alignment/>
      <protection/>
    </xf>
    <xf numFmtId="0" fontId="9" fillId="0" borderId="10" xfId="53" applyFont="1" applyBorder="1" applyProtection="1">
      <alignment/>
      <protection/>
    </xf>
    <xf numFmtId="0" fontId="65" fillId="0" borderId="17" xfId="53" applyFont="1" applyBorder="1" applyProtection="1">
      <alignment/>
      <protection/>
    </xf>
    <xf numFmtId="0" fontId="3" fillId="0" borderId="25" xfId="53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1" fillId="0" borderId="14" xfId="0" applyFont="1" applyBorder="1" applyAlignment="1" applyProtection="1">
      <alignment/>
      <protection/>
    </xf>
    <xf numFmtId="0" fontId="3" fillId="0" borderId="26" xfId="53" applyFont="1" applyBorder="1" applyAlignment="1" applyProtection="1">
      <alignment/>
      <protection locked="0"/>
    </xf>
    <xf numFmtId="0" fontId="9" fillId="33" borderId="0" xfId="53" applyFont="1" applyFill="1" applyBorder="1" applyProtection="1">
      <alignment/>
      <protection/>
    </xf>
    <xf numFmtId="0" fontId="3" fillId="33" borderId="0" xfId="53" applyFont="1" applyFill="1" applyBorder="1" applyProtection="1">
      <alignment/>
      <protection/>
    </xf>
    <xf numFmtId="0" fontId="3" fillId="33" borderId="0" xfId="53" applyFont="1" applyFill="1" applyBorder="1" applyAlignment="1" applyProtection="1">
      <alignment horizontal="left"/>
      <protection locked="0"/>
    </xf>
    <xf numFmtId="0" fontId="3" fillId="33" borderId="0" xfId="53" applyFont="1" applyFill="1" applyBorder="1" applyAlignment="1" applyProtection="1">
      <alignment horizontal="left"/>
      <protection/>
    </xf>
    <xf numFmtId="0" fontId="9" fillId="33" borderId="0" xfId="53" applyFont="1" applyFill="1" applyBorder="1" applyAlignment="1" applyProtection="1">
      <alignment horizontal="right"/>
      <protection/>
    </xf>
    <xf numFmtId="0" fontId="9" fillId="33" borderId="10" xfId="53" applyFont="1" applyFill="1" applyBorder="1" applyAlignment="1" applyProtection="1">
      <alignment horizontal="right"/>
      <protection/>
    </xf>
    <xf numFmtId="42" fontId="12" fillId="33" borderId="25" xfId="51" applyFont="1" applyFill="1" applyBorder="1" applyAlignment="1" applyProtection="1">
      <alignment horizontal="right"/>
      <protection/>
    </xf>
    <xf numFmtId="42" fontId="9" fillId="33" borderId="10" xfId="51" applyFont="1" applyFill="1" applyBorder="1" applyAlignment="1" applyProtection="1">
      <alignment horizontal="right"/>
      <protection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vertical="center"/>
      <protection/>
    </xf>
    <xf numFmtId="0" fontId="3" fillId="33" borderId="14" xfId="53" applyFont="1" applyFill="1" applyBorder="1" applyAlignment="1" applyProtection="1">
      <alignment vertical="center"/>
      <protection/>
    </xf>
    <xf numFmtId="0" fontId="3" fillId="35" borderId="27" xfId="53" applyFont="1" applyFill="1" applyBorder="1" applyAlignment="1" applyProtection="1">
      <alignment horizontal="center" vertical="center"/>
      <protection locked="0"/>
    </xf>
    <xf numFmtId="42" fontId="9" fillId="35" borderId="23" xfId="51" applyFont="1" applyFill="1" applyBorder="1" applyAlignment="1" applyProtection="1">
      <alignment horizontal="right"/>
      <protection locked="0"/>
    </xf>
    <xf numFmtId="42" fontId="9" fillId="35" borderId="28" xfId="51" applyFont="1" applyFill="1" applyBorder="1" applyAlignment="1" applyProtection="1">
      <alignment horizontal="right"/>
      <protection locked="0"/>
    </xf>
    <xf numFmtId="0" fontId="3" fillId="35" borderId="29" xfId="53" applyFont="1" applyFill="1" applyBorder="1" applyAlignment="1" applyProtection="1">
      <alignment horizontal="left"/>
      <protection locked="0"/>
    </xf>
    <xf numFmtId="0" fontId="9" fillId="35" borderId="30" xfId="53" applyFont="1" applyFill="1" applyBorder="1" applyAlignment="1" applyProtection="1">
      <alignment horizontal="right"/>
      <protection locked="0"/>
    </xf>
    <xf numFmtId="0" fontId="3" fillId="33" borderId="21" xfId="53" applyFont="1" applyFill="1" applyBorder="1" applyAlignment="1" applyProtection="1">
      <alignment/>
      <protection/>
    </xf>
    <xf numFmtId="0" fontId="63" fillId="0" borderId="17" xfId="53" applyFont="1" applyBorder="1" applyProtection="1">
      <alignment/>
      <protection/>
    </xf>
    <xf numFmtId="0" fontId="3" fillId="0" borderId="0" xfId="53" applyFont="1" applyBorder="1" applyAlignment="1" applyProtection="1">
      <alignment horizontal="center"/>
      <protection/>
    </xf>
    <xf numFmtId="0" fontId="3" fillId="0" borderId="31" xfId="53" applyFont="1" applyBorder="1" applyProtection="1">
      <alignment/>
      <protection/>
    </xf>
    <xf numFmtId="0" fontId="61" fillId="0" borderId="13" xfId="0" applyFont="1" applyBorder="1" applyAlignment="1" applyProtection="1">
      <alignment/>
      <protection/>
    </xf>
    <xf numFmtId="0" fontId="3" fillId="0" borderId="13" xfId="53" applyFont="1" applyBorder="1" applyProtection="1">
      <alignment/>
      <protection/>
    </xf>
    <xf numFmtId="0" fontId="3" fillId="0" borderId="32" xfId="53" applyFont="1" applyBorder="1" applyProtection="1">
      <alignment/>
      <protection/>
    </xf>
    <xf numFmtId="0" fontId="3" fillId="0" borderId="0" xfId="53" applyFont="1" applyBorder="1" applyProtection="1">
      <alignment/>
      <protection locked="0"/>
    </xf>
    <xf numFmtId="0" fontId="6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36" borderId="22" xfId="0" applyFont="1" applyFill="1" applyBorder="1" applyAlignment="1" applyProtection="1">
      <alignment horizontal="center"/>
      <protection/>
    </xf>
    <xf numFmtId="0" fontId="3" fillId="0" borderId="0" xfId="53" applyFont="1">
      <alignment/>
      <protection/>
    </xf>
    <xf numFmtId="1" fontId="60" fillId="33" borderId="33" xfId="51" applyNumberFormat="1" applyFont="1" applyFill="1" applyBorder="1" applyAlignment="1" applyProtection="1">
      <alignment horizontal="center" vertical="center"/>
      <protection locked="0"/>
    </xf>
    <xf numFmtId="1" fontId="60" fillId="33" borderId="34" xfId="51" applyNumberFormat="1" applyFont="1" applyFill="1" applyBorder="1" applyAlignment="1" applyProtection="1">
      <alignment horizontal="center" vertical="center"/>
      <protection locked="0"/>
    </xf>
    <xf numFmtId="0" fontId="7" fillId="36" borderId="35" xfId="53" applyFont="1" applyFill="1" applyBorder="1" applyAlignment="1" applyProtection="1">
      <alignment horizontal="center"/>
      <protection/>
    </xf>
    <xf numFmtId="0" fontId="7" fillId="36" borderId="36" xfId="53" applyFont="1" applyFill="1" applyBorder="1" applyAlignment="1" applyProtection="1">
      <alignment horizontal="center"/>
      <protection/>
    </xf>
    <xf numFmtId="0" fontId="7" fillId="36" borderId="37" xfId="53" applyFont="1" applyFill="1" applyBorder="1" applyAlignment="1" applyProtection="1">
      <alignment horizontal="center"/>
      <protection/>
    </xf>
    <xf numFmtId="164" fontId="66" fillId="33" borderId="38" xfId="0" applyNumberFormat="1" applyFont="1" applyFill="1" applyBorder="1" applyAlignment="1" applyProtection="1">
      <alignment horizontal="center" vertical="center"/>
      <protection/>
    </xf>
    <xf numFmtId="164" fontId="66" fillId="33" borderId="12" xfId="0" applyNumberFormat="1" applyFont="1" applyFill="1" applyBorder="1" applyAlignment="1" applyProtection="1">
      <alignment horizontal="center" vertical="center"/>
      <protection/>
    </xf>
    <xf numFmtId="42" fontId="60" fillId="33" borderId="39" xfId="51" applyFont="1" applyFill="1" applyBorder="1" applyAlignment="1" applyProtection="1">
      <alignment horizontal="center"/>
      <protection/>
    </xf>
    <xf numFmtId="42" fontId="60" fillId="33" borderId="15" xfId="51" applyFont="1" applyFill="1" applyBorder="1" applyAlignment="1" applyProtection="1">
      <alignment horizontal="center"/>
      <protection/>
    </xf>
    <xf numFmtId="42" fontId="60" fillId="33" borderId="40" xfId="51" applyFont="1" applyFill="1" applyBorder="1" applyAlignment="1" applyProtection="1">
      <alignment horizontal="center"/>
      <protection/>
    </xf>
    <xf numFmtId="42" fontId="60" fillId="33" borderId="16" xfId="51" applyFont="1" applyFill="1" applyBorder="1" applyAlignment="1" applyProtection="1">
      <alignment horizontal="center"/>
      <protection/>
    </xf>
    <xf numFmtId="0" fontId="60" fillId="33" borderId="11" xfId="0" applyFont="1" applyFill="1" applyBorder="1" applyAlignment="1" applyProtection="1">
      <alignment horizontal="center" vertical="center"/>
      <protection/>
    </xf>
    <xf numFmtId="0" fontId="60" fillId="33" borderId="38" xfId="0" applyFont="1" applyFill="1" applyBorder="1" applyAlignment="1" applyProtection="1">
      <alignment horizontal="center" vertical="center"/>
      <protection/>
    </xf>
    <xf numFmtId="0" fontId="61" fillId="0" borderId="17" xfId="0" applyFont="1" applyBorder="1" applyAlignment="1" applyProtection="1">
      <alignment horizontal="left"/>
      <protection/>
    </xf>
    <xf numFmtId="0" fontId="61" fillId="0" borderId="0" xfId="0" applyFont="1" applyBorder="1" applyAlignment="1" applyProtection="1">
      <alignment horizontal="left"/>
      <protection/>
    </xf>
    <xf numFmtId="0" fontId="61" fillId="0" borderId="21" xfId="0" applyFont="1" applyBorder="1" applyAlignment="1" applyProtection="1">
      <alignment horizontal="left"/>
      <protection/>
    </xf>
    <xf numFmtId="0" fontId="61" fillId="0" borderId="17" xfId="0" applyFont="1" applyBorder="1" applyAlignment="1" applyProtection="1">
      <alignment horizontal="left" wrapText="1"/>
      <protection/>
    </xf>
    <xf numFmtId="0" fontId="61" fillId="0" borderId="0" xfId="0" applyFont="1" applyBorder="1" applyAlignment="1" applyProtection="1">
      <alignment horizontal="left" wrapText="1"/>
      <protection/>
    </xf>
    <xf numFmtId="0" fontId="61" fillId="0" borderId="21" xfId="0" applyFont="1" applyBorder="1" applyAlignment="1" applyProtection="1">
      <alignment horizontal="left" wrapText="1"/>
      <protection/>
    </xf>
    <xf numFmtId="0" fontId="61" fillId="0" borderId="17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21" xfId="0" applyFont="1" applyFill="1" applyBorder="1" applyAlignment="1" applyProtection="1">
      <alignment horizontal="left"/>
      <protection/>
    </xf>
    <xf numFmtId="0" fontId="9" fillId="0" borderId="27" xfId="53" applyFont="1" applyBorder="1" applyAlignment="1" applyProtection="1">
      <alignment horizontal="center"/>
      <protection/>
    </xf>
    <xf numFmtId="42" fontId="60" fillId="34" borderId="34" xfId="51" applyFont="1" applyFill="1" applyBorder="1" applyAlignment="1" applyProtection="1">
      <alignment horizontal="center" vertical="center"/>
      <protection/>
    </xf>
    <xf numFmtId="164" fontId="66" fillId="33" borderId="38" xfId="51" applyNumberFormat="1" applyFont="1" applyFill="1" applyBorder="1" applyAlignment="1" applyProtection="1">
      <alignment horizontal="center" vertical="center"/>
      <protection/>
    </xf>
    <xf numFmtId="164" fontId="66" fillId="33" borderId="12" xfId="51" applyNumberFormat="1" applyFont="1" applyFill="1" applyBorder="1" applyAlignment="1" applyProtection="1">
      <alignment horizontal="center" vertical="center"/>
      <protection/>
    </xf>
    <xf numFmtId="0" fontId="60" fillId="33" borderId="39" xfId="0" applyFont="1" applyFill="1" applyBorder="1" applyAlignment="1" applyProtection="1">
      <alignment horizontal="center" vertical="center"/>
      <protection/>
    </xf>
    <xf numFmtId="0" fontId="60" fillId="33" borderId="33" xfId="0" applyFont="1" applyFill="1" applyBorder="1" applyAlignment="1" applyProtection="1">
      <alignment horizontal="center" vertical="center"/>
      <protection/>
    </xf>
    <xf numFmtId="164" fontId="66" fillId="33" borderId="33" xfId="0" applyNumberFormat="1" applyFont="1" applyFill="1" applyBorder="1" applyAlignment="1" applyProtection="1">
      <alignment horizontal="center" vertical="center"/>
      <protection/>
    </xf>
    <xf numFmtId="164" fontId="66" fillId="33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/>
      <protection/>
    </xf>
    <xf numFmtId="0" fontId="9" fillId="0" borderId="0" xfId="53" applyFont="1" applyBorder="1" applyAlignment="1" applyProtection="1">
      <alignment horizontal="center"/>
      <protection/>
    </xf>
    <xf numFmtId="164" fontId="60" fillId="33" borderId="11" xfId="0" applyNumberFormat="1" applyFont="1" applyFill="1" applyBorder="1" applyAlignment="1" applyProtection="1">
      <alignment horizontal="center" vertical="center"/>
      <protection/>
    </xf>
    <xf numFmtId="164" fontId="60" fillId="33" borderId="38" xfId="0" applyNumberFormat="1" applyFont="1" applyFill="1" applyBorder="1" applyAlignment="1" applyProtection="1">
      <alignment horizontal="center" vertical="center"/>
      <protection/>
    </xf>
    <xf numFmtId="1" fontId="60" fillId="33" borderId="38" xfId="51" applyNumberFormat="1" applyFont="1" applyFill="1" applyBorder="1" applyAlignment="1" applyProtection="1">
      <alignment horizontal="center" vertical="center"/>
      <protection locked="0"/>
    </xf>
    <xf numFmtId="42" fontId="60" fillId="34" borderId="38" xfId="51" applyFont="1" applyFill="1" applyBorder="1" applyAlignment="1" applyProtection="1">
      <alignment horizontal="center" vertical="center"/>
      <protection/>
    </xf>
    <xf numFmtId="0" fontId="67" fillId="37" borderId="11" xfId="0" applyFont="1" applyFill="1" applyBorder="1" applyAlignment="1" applyProtection="1">
      <alignment horizontal="center" vertical="center" wrapText="1"/>
      <protection/>
    </xf>
    <xf numFmtId="0" fontId="67" fillId="37" borderId="38" xfId="0" applyFont="1" applyFill="1" applyBorder="1" applyAlignment="1" applyProtection="1">
      <alignment horizontal="center" vertical="center" wrapText="1"/>
      <protection/>
    </xf>
    <xf numFmtId="0" fontId="67" fillId="37" borderId="12" xfId="0" applyFont="1" applyFill="1" applyBorder="1" applyAlignment="1" applyProtection="1">
      <alignment horizontal="center" vertical="center" wrapText="1"/>
      <protection/>
    </xf>
    <xf numFmtId="0" fontId="3" fillId="0" borderId="23" xfId="53" applyFont="1" applyBorder="1" applyAlignment="1" applyProtection="1">
      <alignment horizontal="left"/>
      <protection locked="0"/>
    </xf>
    <xf numFmtId="0" fontId="68" fillId="0" borderId="25" xfId="46" applyFont="1" applyBorder="1" applyAlignment="1" applyProtection="1">
      <alignment horizontal="left"/>
      <protection locked="0"/>
    </xf>
    <xf numFmtId="0" fontId="3" fillId="0" borderId="25" xfId="53" applyFont="1" applyBorder="1" applyAlignment="1" applyProtection="1">
      <alignment horizontal="left"/>
      <protection locked="0"/>
    </xf>
    <xf numFmtId="0" fontId="67" fillId="38" borderId="22" xfId="0" applyFont="1" applyFill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/>
      <protection/>
    </xf>
    <xf numFmtId="0" fontId="5" fillId="0" borderId="21" xfId="53" applyFont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3" fillId="33" borderId="0" xfId="53" applyFont="1" applyFill="1" applyBorder="1" applyAlignment="1" applyProtection="1">
      <alignment horizontal="right" vertical="center"/>
      <protection/>
    </xf>
    <xf numFmtId="0" fontId="3" fillId="0" borderId="0" xfId="53" applyFont="1" applyBorder="1" applyAlignment="1" applyProtection="1">
      <alignment horizontal="center"/>
      <protection/>
    </xf>
    <xf numFmtId="0" fontId="9" fillId="0" borderId="43" xfId="53" applyFont="1" applyBorder="1" applyAlignment="1" applyProtection="1">
      <alignment horizontal="center" wrapText="1"/>
      <protection/>
    </xf>
    <xf numFmtId="0" fontId="9" fillId="0" borderId="27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/>
      <protection/>
    </xf>
    <xf numFmtId="0" fontId="9" fillId="35" borderId="43" xfId="53" applyFont="1" applyFill="1" applyBorder="1" applyAlignment="1" applyProtection="1">
      <alignment horizontal="center" vertical="center" wrapText="1"/>
      <protection locked="0"/>
    </xf>
    <xf numFmtId="0" fontId="9" fillId="35" borderId="27" xfId="53" applyFont="1" applyFill="1" applyBorder="1" applyAlignment="1" applyProtection="1">
      <alignment horizontal="center" vertical="center" wrapText="1"/>
      <protection locked="0"/>
    </xf>
    <xf numFmtId="0" fontId="9" fillId="35" borderId="44" xfId="53" applyFont="1" applyFill="1" applyBorder="1" applyAlignment="1" applyProtection="1">
      <alignment horizontal="center" vertical="center" wrapText="1"/>
      <protection locked="0"/>
    </xf>
    <xf numFmtId="0" fontId="9" fillId="35" borderId="29" xfId="53" applyFont="1" applyFill="1" applyBorder="1" applyAlignment="1" applyProtection="1">
      <alignment horizontal="center" vertical="center" wrapText="1"/>
      <protection locked="0"/>
    </xf>
    <xf numFmtId="164" fontId="60" fillId="33" borderId="11" xfId="0" applyNumberFormat="1" applyFont="1" applyFill="1" applyBorder="1" applyAlignment="1" applyProtection="1">
      <alignment horizontal="center"/>
      <protection/>
    </xf>
    <xf numFmtId="164" fontId="60" fillId="33" borderId="38" xfId="0" applyNumberFormat="1" applyFont="1" applyFill="1" applyBorder="1" applyAlignment="1" applyProtection="1">
      <alignment horizontal="center"/>
      <protection/>
    </xf>
    <xf numFmtId="0" fontId="3" fillId="33" borderId="25" xfId="53" applyFont="1" applyFill="1" applyBorder="1" applyAlignment="1" applyProtection="1">
      <alignment horizontal="left"/>
      <protection locked="0"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14" fillId="33" borderId="43" xfId="53" applyFont="1" applyFill="1" applyBorder="1" applyAlignment="1" applyProtection="1">
      <alignment horizontal="center"/>
      <protection/>
    </xf>
    <xf numFmtId="0" fontId="14" fillId="33" borderId="27" xfId="53" applyFont="1" applyFill="1" applyBorder="1" applyAlignment="1" applyProtection="1">
      <alignment horizontal="center"/>
      <protection/>
    </xf>
    <xf numFmtId="0" fontId="14" fillId="33" borderId="24" xfId="53" applyFont="1" applyFill="1" applyBorder="1" applyAlignment="1" applyProtection="1">
      <alignment horizontal="center"/>
      <protection/>
    </xf>
    <xf numFmtId="0" fontId="14" fillId="33" borderId="14" xfId="53" applyFont="1" applyFill="1" applyBorder="1" applyAlignment="1" applyProtection="1">
      <alignment horizontal="center"/>
      <protection/>
    </xf>
    <xf numFmtId="0" fontId="14" fillId="33" borderId="0" xfId="53" applyFont="1" applyFill="1" applyBorder="1" applyAlignment="1" applyProtection="1">
      <alignment horizontal="center"/>
      <protection/>
    </xf>
    <xf numFmtId="0" fontId="14" fillId="33" borderId="10" xfId="53" applyFont="1" applyFill="1" applyBorder="1" applyAlignment="1" applyProtection="1">
      <alignment horizontal="center"/>
      <protection/>
    </xf>
    <xf numFmtId="0" fontId="14" fillId="33" borderId="44" xfId="53" applyFont="1" applyFill="1" applyBorder="1" applyAlignment="1" applyProtection="1">
      <alignment horizontal="center"/>
      <protection/>
    </xf>
    <xf numFmtId="0" fontId="14" fillId="33" borderId="29" xfId="53" applyFont="1" applyFill="1" applyBorder="1" applyAlignment="1" applyProtection="1">
      <alignment horizontal="center"/>
      <protection/>
    </xf>
    <xf numFmtId="0" fontId="14" fillId="33" borderId="30" xfId="53" applyFont="1" applyFill="1" applyBorder="1" applyAlignment="1" applyProtection="1">
      <alignment horizontal="center"/>
      <protection/>
    </xf>
    <xf numFmtId="3" fontId="3" fillId="35" borderId="27" xfId="53" applyNumberFormat="1" applyFont="1" applyFill="1" applyBorder="1" applyAlignment="1" applyProtection="1">
      <alignment horizontal="center" vertical="center"/>
      <protection locked="0"/>
    </xf>
    <xf numFmtId="0" fontId="3" fillId="0" borderId="26" xfId="53" applyFont="1" applyBorder="1" applyAlignment="1" applyProtection="1">
      <alignment horizontal="center"/>
      <protection locked="0"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0" xfId="53" applyFont="1" applyBorder="1" applyAlignment="1" applyProtection="1">
      <alignment horizontal="center" wrapText="1"/>
      <protection/>
    </xf>
    <xf numFmtId="0" fontId="12" fillId="0" borderId="0" xfId="53" applyFont="1" applyBorder="1" applyAlignment="1" applyProtection="1">
      <alignment horizontal="center"/>
      <protection/>
    </xf>
    <xf numFmtId="0" fontId="12" fillId="0" borderId="21" xfId="53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36</xdr:row>
      <xdr:rowOff>161925</xdr:rowOff>
    </xdr:from>
    <xdr:to>
      <xdr:col>12</xdr:col>
      <xdr:colOff>714375</xdr:colOff>
      <xdr:row>38</xdr:row>
      <xdr:rowOff>76200</xdr:rowOff>
    </xdr:to>
    <xdr:pic>
      <xdr:nvPicPr>
        <xdr:cNvPr id="1" name="Imagen 1" descr="Resultado de imagen para cinemar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8524875"/>
          <a:ext cx="2476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36</xdr:row>
      <xdr:rowOff>76200</xdr:rowOff>
    </xdr:from>
    <xdr:to>
      <xdr:col>7</xdr:col>
      <xdr:colOff>409575</xdr:colOff>
      <xdr:row>38</xdr:row>
      <xdr:rowOff>47625</xdr:rowOff>
    </xdr:to>
    <xdr:pic>
      <xdr:nvPicPr>
        <xdr:cNvPr id="2" name="Imagen 3" descr="Resultado de imagen para cinecolombia logo"/>
        <xdr:cNvPicPr preferRelativeResize="1">
          <a:picLocks noChangeAspect="1"/>
        </xdr:cNvPicPr>
      </xdr:nvPicPr>
      <xdr:blipFill>
        <a:blip r:embed="rId2"/>
        <a:srcRect t="77227"/>
        <a:stretch>
          <a:fillRect/>
        </a:stretch>
      </xdr:blipFill>
      <xdr:spPr>
        <a:xfrm>
          <a:off x="3495675" y="8439150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</xdr:row>
      <xdr:rowOff>47625</xdr:rowOff>
    </xdr:from>
    <xdr:to>
      <xdr:col>6</xdr:col>
      <xdr:colOff>190500</xdr:colOff>
      <xdr:row>7</xdr:row>
      <xdr:rowOff>66675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523875"/>
          <a:ext cx="2457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35</xdr:row>
      <xdr:rowOff>266700</xdr:rowOff>
    </xdr:from>
    <xdr:to>
      <xdr:col>8</xdr:col>
      <xdr:colOff>457200</xdr:colOff>
      <xdr:row>52</xdr:row>
      <xdr:rowOff>0</xdr:rowOff>
    </xdr:to>
    <xdr:sp>
      <xdr:nvSpPr>
        <xdr:cNvPr id="4" name="Conector recto 8"/>
        <xdr:cNvSpPr>
          <a:spLocks/>
        </xdr:cNvSpPr>
      </xdr:nvSpPr>
      <xdr:spPr>
        <a:xfrm flipH="1">
          <a:off x="6448425" y="8353425"/>
          <a:ext cx="9525" cy="2514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73"/>
  <sheetViews>
    <sheetView showGridLines="0" showRowColHeaders="0" tabSelected="1" view="pageBreakPreview" zoomScaleSheetLayoutView="100" zoomScalePageLayoutView="0" workbookViewId="0" topLeftCell="A1">
      <selection activeCell="F61" sqref="F61:H62"/>
    </sheetView>
  </sheetViews>
  <sheetFormatPr defaultColWidth="11.421875" defaultRowHeight="15"/>
  <cols>
    <col min="1" max="2" width="11.421875" style="24" customWidth="1"/>
    <col min="3" max="3" width="1.28515625" style="24" customWidth="1"/>
    <col min="4" max="4" width="5.421875" style="24" customWidth="1"/>
    <col min="5" max="6" width="14.8515625" style="24" customWidth="1"/>
    <col min="7" max="7" width="14.57421875" style="24" customWidth="1"/>
    <col min="8" max="8" width="16.140625" style="24" customWidth="1"/>
    <col min="9" max="9" width="13.421875" style="24" customWidth="1"/>
    <col min="10" max="10" width="14.421875" style="24" customWidth="1"/>
    <col min="11" max="11" width="7.7109375" style="24" customWidth="1"/>
    <col min="12" max="12" width="6.8515625" style="24" customWidth="1"/>
    <col min="13" max="13" width="16.00390625" style="24" bestFit="1" customWidth="1"/>
    <col min="14" max="14" width="7.140625" style="24" customWidth="1"/>
    <col min="15" max="15" width="6.140625" style="24" customWidth="1"/>
    <col min="16" max="16" width="1.7109375" style="24" customWidth="1"/>
    <col min="17" max="16384" width="11.421875" style="24" customWidth="1"/>
  </cols>
  <sheetData>
    <row r="3" spans="3:15" ht="6" customHeight="1" thickBo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3:15" ht="7.5" customHeight="1" thickTop="1">
      <c r="C4" s="23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3:15" ht="18">
      <c r="C5" s="23"/>
      <c r="D5" s="28"/>
      <c r="E5" s="29"/>
      <c r="F5" s="29" t="s">
        <v>0</v>
      </c>
      <c r="G5" s="29"/>
      <c r="H5" s="29"/>
      <c r="I5" s="29"/>
      <c r="J5" s="29"/>
      <c r="K5" s="29"/>
      <c r="L5" s="29"/>
      <c r="M5" s="29"/>
      <c r="N5" s="29"/>
      <c r="O5" s="30"/>
    </row>
    <row r="6" spans="3:15" ht="32.25">
      <c r="C6" s="23"/>
      <c r="D6" s="28"/>
      <c r="E6" s="31"/>
      <c r="F6" s="32"/>
      <c r="G6" s="133" t="s">
        <v>47</v>
      </c>
      <c r="H6" s="133"/>
      <c r="I6" s="133"/>
      <c r="J6" s="133"/>
      <c r="K6" s="133"/>
      <c r="L6" s="133"/>
      <c r="M6" s="133"/>
      <c r="N6" s="133"/>
      <c r="O6" s="134"/>
    </row>
    <row r="7" spans="3:15" ht="24">
      <c r="C7" s="23"/>
      <c r="D7" s="28"/>
      <c r="E7" s="33"/>
      <c r="F7" s="32"/>
      <c r="G7" s="163" t="s">
        <v>7</v>
      </c>
      <c r="H7" s="163"/>
      <c r="I7" s="163"/>
      <c r="J7" s="163"/>
      <c r="K7" s="163"/>
      <c r="L7" s="163"/>
      <c r="M7" s="163"/>
      <c r="N7" s="163"/>
      <c r="O7" s="164"/>
    </row>
    <row r="8" spans="3:15" ht="11.25" customHeight="1">
      <c r="C8" s="23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3:15" ht="16.5">
      <c r="C9" s="23"/>
      <c r="D9" s="37"/>
      <c r="E9" s="38" t="s">
        <v>34</v>
      </c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3:15" ht="16.5">
      <c r="C10" s="23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3:15" ht="16.5">
      <c r="C11" s="23"/>
      <c r="D11" s="37">
        <v>1</v>
      </c>
      <c r="E11" s="87" t="s">
        <v>35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3:15" ht="16.5">
      <c r="C12" s="23"/>
      <c r="D12" s="37">
        <v>2</v>
      </c>
      <c r="E12" s="38" t="s">
        <v>8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3:15" ht="16.5">
      <c r="C13" s="23"/>
      <c r="D13" s="37">
        <v>3</v>
      </c>
      <c r="E13" s="38" t="s">
        <v>9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3:15" ht="16.5">
      <c r="C14" s="23"/>
      <c r="D14" s="37">
        <v>4</v>
      </c>
      <c r="E14" s="40" t="s">
        <v>18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3:15" ht="16.5">
      <c r="C15" s="23"/>
      <c r="D15" s="37"/>
      <c r="E15" s="41"/>
      <c r="F15" s="41"/>
      <c r="G15" s="41"/>
      <c r="H15" s="41"/>
      <c r="I15" s="41"/>
      <c r="J15" s="41"/>
      <c r="K15" s="41"/>
      <c r="L15" s="41"/>
      <c r="M15" s="86" t="s">
        <v>10</v>
      </c>
      <c r="N15" s="42"/>
      <c r="O15" s="39"/>
    </row>
    <row r="16" spans="3:15" ht="16.5">
      <c r="C16" s="23"/>
      <c r="D16" s="37"/>
      <c r="E16" s="126" t="s">
        <v>11</v>
      </c>
      <c r="F16" s="118" t="s">
        <v>12</v>
      </c>
      <c r="G16" s="119"/>
      <c r="H16" s="119"/>
      <c r="I16" s="119"/>
      <c r="J16" s="119"/>
      <c r="K16" s="119"/>
      <c r="L16" s="120"/>
      <c r="M16" s="43">
        <v>7800</v>
      </c>
      <c r="N16" s="44"/>
      <c r="O16" s="39"/>
    </row>
    <row r="17" spans="3:15" ht="16.5">
      <c r="C17" s="23"/>
      <c r="D17" s="37"/>
      <c r="E17" s="127"/>
      <c r="F17" s="118" t="s">
        <v>13</v>
      </c>
      <c r="G17" s="119"/>
      <c r="H17" s="119"/>
      <c r="I17" s="119"/>
      <c r="J17" s="119"/>
      <c r="K17" s="119"/>
      <c r="L17" s="120"/>
      <c r="M17" s="43">
        <v>7900</v>
      </c>
      <c r="N17" s="44"/>
      <c r="O17" s="39"/>
    </row>
    <row r="18" spans="3:15" ht="16.5">
      <c r="C18" s="23"/>
      <c r="D18" s="37"/>
      <c r="E18" s="128"/>
      <c r="F18" s="118" t="s">
        <v>14</v>
      </c>
      <c r="G18" s="119"/>
      <c r="H18" s="119"/>
      <c r="I18" s="119"/>
      <c r="J18" s="119"/>
      <c r="K18" s="119"/>
      <c r="L18" s="120"/>
      <c r="M18" s="43">
        <v>13500</v>
      </c>
      <c r="N18" s="44"/>
      <c r="O18" s="39"/>
    </row>
    <row r="19" spans="3:15" ht="9.75" customHeight="1">
      <c r="C19" s="23"/>
      <c r="D19" s="37"/>
      <c r="E19" s="45"/>
      <c r="F19" s="84"/>
      <c r="G19" s="84"/>
      <c r="H19" s="84"/>
      <c r="I19" s="84"/>
      <c r="J19" s="84"/>
      <c r="K19" s="84"/>
      <c r="L19" s="84"/>
      <c r="M19" s="45"/>
      <c r="N19" s="45"/>
      <c r="O19" s="39"/>
    </row>
    <row r="20" spans="3:15" ht="5.25" customHeight="1">
      <c r="C20" s="23"/>
      <c r="D20" s="37"/>
      <c r="E20" s="45"/>
      <c r="F20" s="84"/>
      <c r="G20" s="84"/>
      <c r="H20" s="84"/>
      <c r="I20" s="84"/>
      <c r="J20" s="84"/>
      <c r="K20" s="84"/>
      <c r="L20" s="84"/>
      <c r="M20" s="45"/>
      <c r="N20" s="45"/>
      <c r="O20" s="39"/>
    </row>
    <row r="21" spans="3:15" ht="16.5">
      <c r="C21" s="23"/>
      <c r="D21" s="37"/>
      <c r="E21" s="41"/>
      <c r="F21" s="85"/>
      <c r="G21" s="85"/>
      <c r="H21" s="85"/>
      <c r="I21" s="85"/>
      <c r="J21" s="85"/>
      <c r="K21" s="85"/>
      <c r="L21" s="85"/>
      <c r="M21" s="86" t="s">
        <v>10</v>
      </c>
      <c r="N21" s="42"/>
      <c r="O21" s="39"/>
    </row>
    <row r="22" spans="3:15" ht="16.5">
      <c r="C22" s="23"/>
      <c r="D22" s="37"/>
      <c r="E22" s="132" t="s">
        <v>15</v>
      </c>
      <c r="F22" s="118" t="s">
        <v>12</v>
      </c>
      <c r="G22" s="119"/>
      <c r="H22" s="119"/>
      <c r="I22" s="119"/>
      <c r="J22" s="119"/>
      <c r="K22" s="119"/>
      <c r="L22" s="120"/>
      <c r="M22" s="43">
        <v>7500</v>
      </c>
      <c r="N22" s="44"/>
      <c r="O22" s="39"/>
    </row>
    <row r="23" spans="3:15" ht="16.5">
      <c r="C23" s="23"/>
      <c r="D23" s="37"/>
      <c r="E23" s="132"/>
      <c r="F23" s="118" t="s">
        <v>16</v>
      </c>
      <c r="G23" s="119"/>
      <c r="H23" s="119"/>
      <c r="I23" s="119"/>
      <c r="J23" s="119"/>
      <c r="K23" s="119"/>
      <c r="L23" s="120"/>
      <c r="M23" s="43">
        <v>7000</v>
      </c>
      <c r="N23" s="44"/>
      <c r="O23" s="39"/>
    </row>
    <row r="24" spans="3:15" ht="16.5">
      <c r="C24" s="23"/>
      <c r="D24" s="37"/>
      <c r="E24" s="132"/>
      <c r="F24" s="118" t="s">
        <v>17</v>
      </c>
      <c r="G24" s="119"/>
      <c r="H24" s="119"/>
      <c r="I24" s="119"/>
      <c r="J24" s="119"/>
      <c r="K24" s="119"/>
      <c r="L24" s="120"/>
      <c r="M24" s="43">
        <v>13500</v>
      </c>
      <c r="N24" s="44"/>
      <c r="O24" s="39"/>
    </row>
    <row r="25" spans="3:15" ht="16.5">
      <c r="C25" s="23"/>
      <c r="D25" s="3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9"/>
    </row>
    <row r="26" spans="3:15" ht="16.5">
      <c r="C26" s="23"/>
      <c r="D26" s="46">
        <v>5</v>
      </c>
      <c r="E26" s="47" t="s">
        <v>19</v>
      </c>
      <c r="F26" s="45"/>
      <c r="G26" s="45"/>
      <c r="H26" s="45"/>
      <c r="I26" s="45"/>
      <c r="J26" s="45"/>
      <c r="K26" s="45"/>
      <c r="L26" s="45"/>
      <c r="M26" s="45"/>
      <c r="N26" s="45"/>
      <c r="O26" s="39"/>
    </row>
    <row r="27" spans="3:15" ht="16.5">
      <c r="C27" s="23"/>
      <c r="D27" s="101" t="s">
        <v>26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3:15" ht="33" customHeight="1">
      <c r="C28" s="23"/>
      <c r="D28" s="104" t="s">
        <v>30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6"/>
    </row>
    <row r="29" spans="3:15" ht="16.5">
      <c r="C29" s="23"/>
      <c r="D29" s="101" t="s">
        <v>36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</row>
    <row r="30" spans="3:15" ht="51.75" customHeight="1">
      <c r="C30" s="23"/>
      <c r="D30" s="104" t="s">
        <v>48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3:15" ht="17.25" thickBot="1">
      <c r="C31" s="23"/>
      <c r="D31" s="107" t="s">
        <v>31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3:15" ht="26.25" customHeight="1">
      <c r="C32" s="23"/>
      <c r="D32" s="37"/>
      <c r="E32" s="139" t="s">
        <v>45</v>
      </c>
      <c r="F32" s="140"/>
      <c r="G32" s="129"/>
      <c r="H32" s="129"/>
      <c r="I32" s="129"/>
      <c r="J32" s="129"/>
      <c r="K32" s="110" t="s">
        <v>37</v>
      </c>
      <c r="L32" s="110"/>
      <c r="M32" s="48"/>
      <c r="N32" s="49"/>
      <c r="O32" s="39"/>
    </row>
    <row r="33" spans="3:15" ht="26.25" customHeight="1">
      <c r="C33" s="23"/>
      <c r="D33" s="37"/>
      <c r="E33" s="161" t="s">
        <v>39</v>
      </c>
      <c r="F33" s="162"/>
      <c r="G33" s="160"/>
      <c r="H33" s="160"/>
      <c r="I33" s="160"/>
      <c r="J33" s="160"/>
      <c r="K33" s="121" t="s">
        <v>40</v>
      </c>
      <c r="L33" s="121"/>
      <c r="M33" s="50"/>
      <c r="N33" s="51"/>
      <c r="O33" s="39"/>
    </row>
    <row r="34" spans="3:15" ht="22.5" customHeight="1">
      <c r="C34" s="23"/>
      <c r="D34" s="37"/>
      <c r="E34" s="141" t="s">
        <v>1</v>
      </c>
      <c r="F34" s="121"/>
      <c r="G34" s="130"/>
      <c r="H34" s="131"/>
      <c r="I34" s="131"/>
      <c r="J34" s="131"/>
      <c r="K34" s="121" t="s">
        <v>38</v>
      </c>
      <c r="L34" s="121"/>
      <c r="M34" s="50"/>
      <c r="N34" s="51"/>
      <c r="O34" s="39"/>
    </row>
    <row r="35" spans="3:15" ht="17.25" thickBot="1">
      <c r="C35" s="23"/>
      <c r="D35" s="37"/>
      <c r="E35" s="52"/>
      <c r="F35" s="38"/>
      <c r="G35" s="38" t="s">
        <v>0</v>
      </c>
      <c r="H35" s="38"/>
      <c r="I35" s="38"/>
      <c r="J35" s="38"/>
      <c r="K35" s="38"/>
      <c r="L35" s="38"/>
      <c r="M35" s="38"/>
      <c r="N35" s="53"/>
      <c r="O35" s="39"/>
    </row>
    <row r="36" spans="3:15" ht="21.75" customHeight="1" thickBot="1">
      <c r="C36" s="23"/>
      <c r="D36" s="37"/>
      <c r="E36" s="90" t="s">
        <v>20</v>
      </c>
      <c r="F36" s="91"/>
      <c r="G36" s="91"/>
      <c r="H36" s="91"/>
      <c r="I36" s="91"/>
      <c r="J36" s="91"/>
      <c r="K36" s="91"/>
      <c r="L36" s="91"/>
      <c r="M36" s="91"/>
      <c r="N36" s="92"/>
      <c r="O36" s="39"/>
    </row>
    <row r="37" spans="3:15" ht="15" customHeight="1">
      <c r="C37" s="23"/>
      <c r="D37" s="37"/>
      <c r="E37" s="52"/>
      <c r="F37" s="40"/>
      <c r="G37" s="38"/>
      <c r="H37" s="38"/>
      <c r="I37" s="38"/>
      <c r="J37" s="38"/>
      <c r="K37" s="38"/>
      <c r="L37" s="38"/>
      <c r="M37" s="40"/>
      <c r="N37" s="54"/>
      <c r="O37" s="39"/>
    </row>
    <row r="38" spans="3:15" ht="15" customHeight="1">
      <c r="C38" s="23"/>
      <c r="D38" s="37"/>
      <c r="E38" s="52"/>
      <c r="F38" s="136"/>
      <c r="G38" s="136"/>
      <c r="H38" s="136"/>
      <c r="I38" s="1"/>
      <c r="J38" s="136"/>
      <c r="K38" s="136"/>
      <c r="L38" s="136"/>
      <c r="M38" s="136"/>
      <c r="N38" s="2"/>
      <c r="O38" s="39"/>
    </row>
    <row r="39" spans="3:15" ht="15" customHeight="1">
      <c r="C39" s="23"/>
      <c r="D39" s="37"/>
      <c r="E39" s="52"/>
      <c r="F39" s="21"/>
      <c r="G39" s="21"/>
      <c r="H39" s="21"/>
      <c r="I39" s="1"/>
      <c r="J39" s="21"/>
      <c r="K39" s="21"/>
      <c r="L39" s="21"/>
      <c r="M39" s="1"/>
      <c r="N39" s="3"/>
      <c r="O39" s="39"/>
    </row>
    <row r="40" spans="3:15" ht="15" customHeight="1">
      <c r="C40" s="23"/>
      <c r="D40" s="37"/>
      <c r="E40" s="52"/>
      <c r="F40" s="21"/>
      <c r="G40" s="21" t="s">
        <v>21</v>
      </c>
      <c r="H40" s="21" t="s">
        <v>22</v>
      </c>
      <c r="I40" s="1"/>
      <c r="J40" s="21"/>
      <c r="K40" s="21" t="s">
        <v>21</v>
      </c>
      <c r="L40" s="21"/>
      <c r="M40" s="21" t="s">
        <v>22</v>
      </c>
      <c r="N40" s="2"/>
      <c r="O40" s="39"/>
    </row>
    <row r="41" spans="3:15" ht="15" customHeight="1">
      <c r="C41" s="23"/>
      <c r="D41" s="37"/>
      <c r="E41" s="52"/>
      <c r="F41" s="99" t="s">
        <v>23</v>
      </c>
      <c r="G41" s="17"/>
      <c r="H41" s="4"/>
      <c r="I41" s="5"/>
      <c r="J41" s="114" t="s">
        <v>23</v>
      </c>
      <c r="K41" s="95"/>
      <c r="L41" s="96"/>
      <c r="M41" s="15"/>
      <c r="N41" s="8"/>
      <c r="O41" s="39"/>
    </row>
    <row r="42" spans="3:15" ht="10.5" customHeight="1">
      <c r="C42" s="23"/>
      <c r="D42" s="37"/>
      <c r="E42" s="52"/>
      <c r="F42" s="100"/>
      <c r="G42" s="124"/>
      <c r="H42" s="125">
        <f>+F43*G42</f>
        <v>0</v>
      </c>
      <c r="I42" s="5"/>
      <c r="J42" s="115"/>
      <c r="K42" s="88"/>
      <c r="L42" s="89"/>
      <c r="M42" s="111">
        <f>+K42*J43</f>
        <v>0</v>
      </c>
      <c r="N42" s="9"/>
      <c r="O42" s="39"/>
    </row>
    <row r="43" spans="3:15" ht="9" customHeight="1">
      <c r="C43" s="23"/>
      <c r="D43" s="37"/>
      <c r="E43" s="52"/>
      <c r="F43" s="112">
        <v>7800</v>
      </c>
      <c r="G43" s="124"/>
      <c r="H43" s="125"/>
      <c r="I43" s="5"/>
      <c r="J43" s="116">
        <v>7500</v>
      </c>
      <c r="K43" s="88"/>
      <c r="L43" s="89"/>
      <c r="M43" s="111"/>
      <c r="N43" s="9"/>
      <c r="O43" s="39"/>
    </row>
    <row r="44" spans="3:15" ht="9.75" customHeight="1">
      <c r="C44" s="23"/>
      <c r="D44" s="37"/>
      <c r="E44" s="52"/>
      <c r="F44" s="113"/>
      <c r="G44" s="18"/>
      <c r="H44" s="6"/>
      <c r="I44" s="5"/>
      <c r="J44" s="117"/>
      <c r="K44" s="97"/>
      <c r="L44" s="98"/>
      <c r="M44" s="16"/>
      <c r="N44" s="8"/>
      <c r="O44" s="39"/>
    </row>
    <row r="45" spans="3:15" ht="10.5" customHeight="1">
      <c r="C45" s="23"/>
      <c r="D45" s="37"/>
      <c r="E45" s="52"/>
      <c r="F45" s="146" t="s">
        <v>24</v>
      </c>
      <c r="G45" s="19"/>
      <c r="H45" s="4"/>
      <c r="I45" s="5"/>
      <c r="J45" s="99" t="s">
        <v>24</v>
      </c>
      <c r="K45" s="95"/>
      <c r="L45" s="96"/>
      <c r="M45" s="4"/>
      <c r="N45" s="8"/>
      <c r="O45" s="39"/>
    </row>
    <row r="46" spans="3:15" ht="12.75" customHeight="1">
      <c r="C46" s="23"/>
      <c r="D46" s="37"/>
      <c r="E46" s="52"/>
      <c r="F46" s="147"/>
      <c r="G46" s="124"/>
      <c r="H46" s="125">
        <f>+F47*G46</f>
        <v>0</v>
      </c>
      <c r="I46" s="5"/>
      <c r="J46" s="100"/>
      <c r="K46" s="88"/>
      <c r="L46" s="89"/>
      <c r="M46" s="125">
        <f>+K46*J47</f>
        <v>0</v>
      </c>
      <c r="N46" s="9"/>
      <c r="O46" s="39"/>
    </row>
    <row r="47" spans="3:15" ht="15" customHeight="1">
      <c r="C47" s="23"/>
      <c r="D47" s="37"/>
      <c r="E47" s="52"/>
      <c r="F47" s="112">
        <v>7900</v>
      </c>
      <c r="G47" s="124"/>
      <c r="H47" s="125"/>
      <c r="I47" s="5"/>
      <c r="J47" s="93">
        <v>7000</v>
      </c>
      <c r="K47" s="88"/>
      <c r="L47" s="89"/>
      <c r="M47" s="125"/>
      <c r="N47" s="9"/>
      <c r="O47" s="39"/>
    </row>
    <row r="48" spans="3:15" ht="6.75" customHeight="1">
      <c r="C48" s="23"/>
      <c r="D48" s="37"/>
      <c r="E48" s="52"/>
      <c r="F48" s="113"/>
      <c r="G48" s="18"/>
      <c r="H48" s="6"/>
      <c r="I48" s="5"/>
      <c r="J48" s="94"/>
      <c r="K48" s="97"/>
      <c r="L48" s="98"/>
      <c r="M48" s="6"/>
      <c r="N48" s="8"/>
      <c r="O48" s="39"/>
    </row>
    <row r="49" spans="3:15" ht="13.5" customHeight="1">
      <c r="C49" s="23"/>
      <c r="D49" s="37"/>
      <c r="E49" s="52"/>
      <c r="F49" s="122" t="s">
        <v>27</v>
      </c>
      <c r="G49" s="19"/>
      <c r="H49" s="4"/>
      <c r="I49" s="5"/>
      <c r="J49" s="99" t="s">
        <v>27</v>
      </c>
      <c r="K49" s="95"/>
      <c r="L49" s="96"/>
      <c r="M49" s="4"/>
      <c r="N49" s="8"/>
      <c r="O49" s="39"/>
    </row>
    <row r="50" spans="3:15" ht="12" customHeight="1">
      <c r="C50" s="23"/>
      <c r="D50" s="37"/>
      <c r="E50" s="52"/>
      <c r="F50" s="123"/>
      <c r="G50" s="124"/>
      <c r="H50" s="125">
        <f>+F51*G50</f>
        <v>0</v>
      </c>
      <c r="I50" s="5"/>
      <c r="J50" s="100"/>
      <c r="K50" s="88"/>
      <c r="L50" s="89"/>
      <c r="M50" s="125">
        <f>+K50*J51</f>
        <v>0</v>
      </c>
      <c r="N50" s="9"/>
      <c r="O50" s="39"/>
    </row>
    <row r="51" spans="3:15" ht="7.5" customHeight="1">
      <c r="C51" s="23"/>
      <c r="D51" s="37"/>
      <c r="E51" s="52"/>
      <c r="F51" s="112">
        <v>13500</v>
      </c>
      <c r="G51" s="124"/>
      <c r="H51" s="125"/>
      <c r="I51" s="5"/>
      <c r="J51" s="93">
        <v>13500</v>
      </c>
      <c r="K51" s="88"/>
      <c r="L51" s="89"/>
      <c r="M51" s="125"/>
      <c r="N51" s="9"/>
      <c r="O51" s="39"/>
    </row>
    <row r="52" spans="3:15" ht="15" customHeight="1">
      <c r="C52" s="23"/>
      <c r="D52" s="37"/>
      <c r="E52" s="52"/>
      <c r="F52" s="113"/>
      <c r="G52" s="18"/>
      <c r="H52" s="6"/>
      <c r="I52" s="7"/>
      <c r="J52" s="94"/>
      <c r="K52" s="97"/>
      <c r="L52" s="98"/>
      <c r="M52" s="6"/>
      <c r="N52" s="8"/>
      <c r="O52" s="39"/>
    </row>
    <row r="53" spans="3:15" ht="15" customHeight="1">
      <c r="C53" s="23"/>
      <c r="D53" s="37"/>
      <c r="E53" s="52"/>
      <c r="F53" s="10"/>
      <c r="G53" s="10"/>
      <c r="H53" s="10"/>
      <c r="I53" s="10"/>
      <c r="J53" s="10"/>
      <c r="K53" s="10"/>
      <c r="L53" s="10"/>
      <c r="M53" s="10"/>
      <c r="N53" s="11"/>
      <c r="O53" s="39"/>
    </row>
    <row r="54" spans="3:15" ht="18.75" customHeight="1" thickBot="1">
      <c r="C54" s="23"/>
      <c r="D54" s="37"/>
      <c r="E54" s="52"/>
      <c r="F54" s="135" t="s">
        <v>29</v>
      </c>
      <c r="G54" s="135"/>
      <c r="H54" s="12">
        <f>SUM(H41:H52)</f>
        <v>0</v>
      </c>
      <c r="I54" s="10"/>
      <c r="J54" s="135" t="s">
        <v>28</v>
      </c>
      <c r="K54" s="135"/>
      <c r="L54" s="20"/>
      <c r="M54" s="12">
        <f>SUM(M41:M52)</f>
        <v>0</v>
      </c>
      <c r="N54" s="13"/>
      <c r="O54" s="39"/>
    </row>
    <row r="55" spans="3:15" ht="15" customHeight="1" thickTop="1">
      <c r="C55" s="23"/>
      <c r="D55" s="55"/>
      <c r="E55" s="52"/>
      <c r="F55" s="21"/>
      <c r="G55" s="21"/>
      <c r="H55" s="21"/>
      <c r="I55" s="1"/>
      <c r="J55" s="21"/>
      <c r="K55" s="21"/>
      <c r="L55" s="21"/>
      <c r="M55" s="1"/>
      <c r="N55" s="3"/>
      <c r="O55" s="39"/>
    </row>
    <row r="56" spans="3:15" s="57" customFormat="1" ht="15" customHeight="1">
      <c r="C56" s="32"/>
      <c r="D56" s="22">
        <v>0</v>
      </c>
      <c r="E56" s="14" t="s">
        <v>2</v>
      </c>
      <c r="F56" s="56"/>
      <c r="G56" s="56"/>
      <c r="H56" s="56"/>
      <c r="I56" s="56"/>
      <c r="J56" s="56"/>
      <c r="K56" s="56"/>
      <c r="L56" s="56"/>
      <c r="M56" s="56"/>
      <c r="N56" s="51"/>
      <c r="O56" s="39"/>
    </row>
    <row r="57" spans="3:15" s="57" customFormat="1" ht="15" customHeight="1">
      <c r="C57" s="32"/>
      <c r="D57" s="22">
        <v>1</v>
      </c>
      <c r="E57" s="58"/>
      <c r="F57" s="56"/>
      <c r="G57" s="59"/>
      <c r="H57" s="59"/>
      <c r="I57" s="59"/>
      <c r="J57" s="59"/>
      <c r="K57" s="59"/>
      <c r="L57" s="59"/>
      <c r="M57" s="59"/>
      <c r="N57" s="51"/>
      <c r="O57" s="39"/>
    </row>
    <row r="58" spans="3:15" ht="16.5">
      <c r="C58" s="23"/>
      <c r="D58" s="22">
        <v>2</v>
      </c>
      <c r="E58" s="58"/>
      <c r="F58" s="60"/>
      <c r="G58" s="61"/>
      <c r="H58" s="62"/>
      <c r="I58" s="62"/>
      <c r="J58" s="62"/>
      <c r="K58" s="63"/>
      <c r="L58" s="63"/>
      <c r="M58" s="64"/>
      <c r="N58" s="65"/>
      <c r="O58" s="39"/>
    </row>
    <row r="59" spans="3:15" ht="20.25">
      <c r="C59" s="23"/>
      <c r="D59" s="22">
        <v>3</v>
      </c>
      <c r="E59" s="58"/>
      <c r="F59" s="149" t="s">
        <v>46</v>
      </c>
      <c r="G59" s="149"/>
      <c r="H59" s="148" t="s">
        <v>0</v>
      </c>
      <c r="I59" s="148"/>
      <c r="J59" s="148"/>
      <c r="K59" s="137" t="s">
        <v>32</v>
      </c>
      <c r="L59" s="137"/>
      <c r="M59" s="66">
        <f>+H54+M54</f>
        <v>0</v>
      </c>
      <c r="N59" s="67"/>
      <c r="O59" s="39"/>
    </row>
    <row r="60" spans="3:15" ht="17.25" thickBot="1">
      <c r="C60" s="23"/>
      <c r="D60" s="22">
        <v>4</v>
      </c>
      <c r="E60" s="58"/>
      <c r="F60" s="68"/>
      <c r="G60" s="68"/>
      <c r="H60" s="63"/>
      <c r="I60" s="63"/>
      <c r="J60" s="63"/>
      <c r="K60" s="69"/>
      <c r="L60" s="69"/>
      <c r="M60" s="64" t="s">
        <v>0</v>
      </c>
      <c r="N60" s="65"/>
      <c r="O60" s="39"/>
    </row>
    <row r="61" spans="3:15" ht="16.5">
      <c r="C61" s="23"/>
      <c r="D61" s="22">
        <v>5</v>
      </c>
      <c r="E61" s="70" t="s">
        <v>0</v>
      </c>
      <c r="F61" s="142" t="s">
        <v>25</v>
      </c>
      <c r="G61" s="143"/>
      <c r="H61" s="143"/>
      <c r="I61" s="71" t="s">
        <v>5</v>
      </c>
      <c r="J61" s="72"/>
      <c r="K61" s="159" t="s">
        <v>6</v>
      </c>
      <c r="L61" s="159"/>
      <c r="M61" s="73"/>
      <c r="N61" s="67"/>
      <c r="O61" s="39"/>
    </row>
    <row r="62" spans="3:15" ht="17.25" thickBot="1">
      <c r="C62" s="23"/>
      <c r="D62" s="22">
        <v>6</v>
      </c>
      <c r="E62" s="58"/>
      <c r="F62" s="144"/>
      <c r="G62" s="145"/>
      <c r="H62" s="145"/>
      <c r="I62" s="74"/>
      <c r="J62" s="74"/>
      <c r="K62" s="74"/>
      <c r="L62" s="74"/>
      <c r="M62" s="75"/>
      <c r="N62" s="65"/>
      <c r="O62" s="39"/>
    </row>
    <row r="63" spans="3:15" ht="16.5">
      <c r="C63" s="23"/>
      <c r="D63" s="22">
        <v>7</v>
      </c>
      <c r="E63" s="150" t="s">
        <v>41</v>
      </c>
      <c r="F63" s="151"/>
      <c r="G63" s="151"/>
      <c r="H63" s="151"/>
      <c r="I63" s="151"/>
      <c r="J63" s="151"/>
      <c r="K63" s="151"/>
      <c r="L63" s="151"/>
      <c r="M63" s="151"/>
      <c r="N63" s="152"/>
      <c r="O63" s="76"/>
    </row>
    <row r="64" spans="3:15" ht="16.5">
      <c r="C64" s="23"/>
      <c r="D64" s="22">
        <v>8</v>
      </c>
      <c r="E64" s="153" t="s">
        <v>42</v>
      </c>
      <c r="F64" s="154"/>
      <c r="G64" s="154"/>
      <c r="H64" s="154"/>
      <c r="I64" s="154"/>
      <c r="J64" s="154"/>
      <c r="K64" s="154"/>
      <c r="L64" s="154"/>
      <c r="M64" s="154"/>
      <c r="N64" s="155"/>
      <c r="O64" s="76"/>
    </row>
    <row r="65" spans="3:15" ht="16.5">
      <c r="C65" s="23"/>
      <c r="D65" s="22">
        <v>9</v>
      </c>
      <c r="E65" s="153" t="s">
        <v>43</v>
      </c>
      <c r="F65" s="154"/>
      <c r="G65" s="154"/>
      <c r="H65" s="154"/>
      <c r="I65" s="154"/>
      <c r="J65" s="154"/>
      <c r="K65" s="154"/>
      <c r="L65" s="154"/>
      <c r="M65" s="154"/>
      <c r="N65" s="155"/>
      <c r="O65" s="76"/>
    </row>
    <row r="66" spans="3:15" ht="17.25" thickBot="1">
      <c r="C66" s="23"/>
      <c r="D66" s="22">
        <v>10</v>
      </c>
      <c r="E66" s="156" t="s">
        <v>44</v>
      </c>
      <c r="F66" s="157"/>
      <c r="G66" s="157"/>
      <c r="H66" s="157"/>
      <c r="I66" s="157"/>
      <c r="J66" s="157"/>
      <c r="K66" s="157"/>
      <c r="L66" s="157"/>
      <c r="M66" s="157"/>
      <c r="N66" s="158"/>
      <c r="O66" s="76"/>
    </row>
    <row r="67" spans="3:15" s="57" customFormat="1" ht="9.75" customHeight="1">
      <c r="C67" s="32"/>
      <c r="D67" s="7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</row>
    <row r="68" spans="3:15" s="57" customFormat="1" ht="16.5">
      <c r="C68" s="32"/>
      <c r="D68" s="77"/>
      <c r="E68" s="138" t="s">
        <v>33</v>
      </c>
      <c r="F68" s="138"/>
      <c r="G68" s="138"/>
      <c r="H68" s="138"/>
      <c r="I68" s="138"/>
      <c r="J68" s="138"/>
      <c r="K68" s="138"/>
      <c r="L68" s="138"/>
      <c r="M68" s="138"/>
      <c r="N68" s="78"/>
      <c r="O68" s="39"/>
    </row>
    <row r="69" spans="3:15" s="57" customFormat="1" ht="16.5">
      <c r="C69" s="32"/>
      <c r="D69" s="77"/>
      <c r="E69" s="138" t="s">
        <v>3</v>
      </c>
      <c r="F69" s="138"/>
      <c r="G69" s="138"/>
      <c r="H69" s="138"/>
      <c r="I69" s="138"/>
      <c r="J69" s="138"/>
      <c r="K69" s="138"/>
      <c r="L69" s="138"/>
      <c r="M69" s="138"/>
      <c r="N69" s="78"/>
      <c r="O69" s="39"/>
    </row>
    <row r="70" spans="3:15" s="57" customFormat="1" ht="16.5">
      <c r="C70" s="32"/>
      <c r="D70" s="37"/>
      <c r="E70" s="138" t="s">
        <v>4</v>
      </c>
      <c r="F70" s="138"/>
      <c r="G70" s="138"/>
      <c r="H70" s="138"/>
      <c r="I70" s="138"/>
      <c r="J70" s="138"/>
      <c r="K70" s="138"/>
      <c r="L70" s="138"/>
      <c r="M70" s="138"/>
      <c r="N70" s="78"/>
      <c r="O70" s="39"/>
    </row>
    <row r="71" spans="3:15" s="57" customFormat="1" ht="17.25" thickBot="1">
      <c r="C71" s="32"/>
      <c r="D71" s="79"/>
      <c r="E71" s="80"/>
      <c r="F71" s="81"/>
      <c r="G71" s="81" t="s">
        <v>0</v>
      </c>
      <c r="H71" s="81"/>
      <c r="I71" s="81"/>
      <c r="J71" s="81"/>
      <c r="K71" s="81"/>
      <c r="L71" s="81"/>
      <c r="M71" s="81"/>
      <c r="N71" s="81"/>
      <c r="O71" s="82"/>
    </row>
    <row r="72" spans="4:15" s="57" customFormat="1" ht="10.5" customHeight="1" thickTop="1">
      <c r="D72" s="83"/>
      <c r="E72" s="83"/>
      <c r="J72" s="57" t="s">
        <v>0</v>
      </c>
      <c r="O72" s="83"/>
    </row>
    <row r="73" spans="4:15" s="57" customFormat="1" ht="8.25" customHeight="1">
      <c r="D73" s="83"/>
      <c r="O73" s="83"/>
    </row>
  </sheetData>
  <sheetProtection password="C9CD" sheet="1"/>
  <mergeCells count="71">
    <mergeCell ref="K49:L49"/>
    <mergeCell ref="J54:K54"/>
    <mergeCell ref="J49:J50"/>
    <mergeCell ref="G50:G51"/>
    <mergeCell ref="H50:H51"/>
    <mergeCell ref="J47:J48"/>
    <mergeCell ref="E70:M70"/>
    <mergeCell ref="E63:N63"/>
    <mergeCell ref="E64:N64"/>
    <mergeCell ref="E65:N65"/>
    <mergeCell ref="E66:N66"/>
    <mergeCell ref="K61:L61"/>
    <mergeCell ref="E69:M69"/>
    <mergeCell ref="K59:L59"/>
    <mergeCell ref="M46:M47"/>
    <mergeCell ref="E68:M68"/>
    <mergeCell ref="J38:M38"/>
    <mergeCell ref="E32:F32"/>
    <mergeCell ref="E34:F34"/>
    <mergeCell ref="F61:H62"/>
    <mergeCell ref="F45:F46"/>
    <mergeCell ref="H59:J59"/>
    <mergeCell ref="F59:G59"/>
    <mergeCell ref="G6:O6"/>
    <mergeCell ref="G7:O7"/>
    <mergeCell ref="F54:G54"/>
    <mergeCell ref="F38:H38"/>
    <mergeCell ref="G42:G43"/>
    <mergeCell ref="H42:H43"/>
    <mergeCell ref="F51:F52"/>
    <mergeCell ref="G33:J33"/>
    <mergeCell ref="E33:F33"/>
    <mergeCell ref="K33:L33"/>
    <mergeCell ref="E16:E18"/>
    <mergeCell ref="G32:J32"/>
    <mergeCell ref="G34:J34"/>
    <mergeCell ref="E22:E24"/>
    <mergeCell ref="F16:L16"/>
    <mergeCell ref="F17:L17"/>
    <mergeCell ref="D27:O27"/>
    <mergeCell ref="D28:O28"/>
    <mergeCell ref="F18:L18"/>
    <mergeCell ref="F22:L22"/>
    <mergeCell ref="F23:L23"/>
    <mergeCell ref="F24:L24"/>
    <mergeCell ref="K34:L34"/>
    <mergeCell ref="F49:F50"/>
    <mergeCell ref="G46:G47"/>
    <mergeCell ref="H46:H47"/>
    <mergeCell ref="F47:F48"/>
    <mergeCell ref="K48:L48"/>
    <mergeCell ref="D29:O29"/>
    <mergeCell ref="D30:O30"/>
    <mergeCell ref="D31:O31"/>
    <mergeCell ref="K52:L52"/>
    <mergeCell ref="K32:L32"/>
    <mergeCell ref="M42:M43"/>
    <mergeCell ref="F43:F44"/>
    <mergeCell ref="F41:F42"/>
    <mergeCell ref="J41:J42"/>
    <mergeCell ref="J43:J44"/>
    <mergeCell ref="K42:L43"/>
    <mergeCell ref="K46:L47"/>
    <mergeCell ref="K50:L51"/>
    <mergeCell ref="E36:N36"/>
    <mergeCell ref="J51:J52"/>
    <mergeCell ref="K41:L41"/>
    <mergeCell ref="K44:L44"/>
    <mergeCell ref="K45:L45"/>
    <mergeCell ref="J45:J46"/>
    <mergeCell ref="M50:M51"/>
  </mergeCells>
  <dataValidations count="1">
    <dataValidation type="list" allowBlank="1" showInputMessage="1" showErrorMessage="1" sqref="G42:G43 K42 K46:L47 K50:L51 G50:G51 G46:G47">
      <formula1>$D$56:$D$66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Enrique Garcia Vanegas</dc:creator>
  <cp:keywords/>
  <dc:description/>
  <cp:lastModifiedBy>Alejandro Jaramillo</cp:lastModifiedBy>
  <cp:lastPrinted>2019-08-28T01:00:07Z</cp:lastPrinted>
  <dcterms:created xsi:type="dcterms:W3CDTF">2019-05-31T16:42:39Z</dcterms:created>
  <dcterms:modified xsi:type="dcterms:W3CDTF">2019-08-30T13:17:20Z</dcterms:modified>
  <cp:category/>
  <cp:version/>
  <cp:contentType/>
  <cp:contentStatus/>
</cp:coreProperties>
</file>